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D:\работа учебники\РБ информатика\11 класс\РАБОЧАЯ ТЕТРАДЬ\Задания готовые\"/>
    </mc:Choice>
  </mc:AlternateContent>
  <xr:revisionPtr revIDLastSave="0" documentId="13_ncr:1_{F34E0884-077B-44EA-846F-1CD766CD913D}" xr6:coauthVersionLast="47" xr6:coauthVersionMax="47" xr10:uidLastSave="{00000000-0000-0000-0000-000000000000}"/>
  <bookViews>
    <workbookView xWindow="-108" yWindow="-108" windowWidth="23256" windowHeight="12456" xr2:uid="{16218A1D-BBC8-4E78-A40E-59CA935AA5BF}"/>
  </bookViews>
  <sheets>
    <sheet name="Лист1" sheetId="1" r:id="rId1"/>
  </sheets>
  <definedNames>
    <definedName name="solver_adj" localSheetId="0" hidden="1">Лист1!$B$14:$E$17</definedName>
    <definedName name="solver_cvg" localSheetId="0" hidden="1">0.0001</definedName>
    <definedName name="solver_drv" localSheetId="0" hidden="1">1</definedName>
    <definedName name="solver_eng" localSheetId="0" hidden="1">1</definedName>
    <definedName name="solver_est" localSheetId="0" hidden="1">1</definedName>
    <definedName name="solver_itr" localSheetId="0" hidden="1">2147483647</definedName>
    <definedName name="solver_lhs1" localSheetId="0" hidden="1">Лист1!$B$8:$E$8</definedName>
    <definedName name="solver_lhs2" localSheetId="0" hidden="1">Лист1!$F$14:$F$16</definedName>
    <definedName name="solver_mip" localSheetId="0" hidden="1">2147483647</definedName>
    <definedName name="solver_mni" localSheetId="0" hidden="1">30</definedName>
    <definedName name="solver_mrt" localSheetId="0" hidden="1">0.075</definedName>
    <definedName name="solver_msl" localSheetId="0" hidden="1">2</definedName>
    <definedName name="solver_neg" localSheetId="0" hidden="1">1</definedName>
    <definedName name="solver_nod" localSheetId="0" hidden="1">2147483647</definedName>
    <definedName name="solver_num" localSheetId="0" hidden="1">2</definedName>
    <definedName name="solver_nwt" localSheetId="0" hidden="1">1</definedName>
    <definedName name="solver_opt" localSheetId="0" hidden="1">Лист1!$A$19</definedName>
    <definedName name="solver_pre" localSheetId="0" hidden="1">0.000001</definedName>
    <definedName name="solver_rbv" localSheetId="0" hidden="1">1</definedName>
    <definedName name="solver_rel1" localSheetId="0" hidden="1">2</definedName>
    <definedName name="solver_rel2" localSheetId="0" hidden="1">2</definedName>
    <definedName name="solver_rhs1" localSheetId="0" hidden="1">Лист1!$B$17:$E$17</definedName>
    <definedName name="solver_rhs2" localSheetId="0" hidden="1">Лист1!$F$5:$F$7</definedName>
    <definedName name="solver_rlx" localSheetId="0" hidden="1">2</definedName>
    <definedName name="solver_rsd" localSheetId="0" hidden="1">0</definedName>
    <definedName name="solver_scl" localSheetId="0" hidden="1">1</definedName>
    <definedName name="solver_sho" localSheetId="0" hidden="1">2</definedName>
    <definedName name="solver_ssz" localSheetId="0" hidden="1">100</definedName>
    <definedName name="solver_tim" localSheetId="0" hidden="1">2147483647</definedName>
    <definedName name="solver_tol" localSheetId="0" hidden="1">0.01</definedName>
    <definedName name="solver_typ" localSheetId="0" hidden="1">1</definedName>
    <definedName name="solver_val" localSheetId="0" hidden="1">0</definedName>
    <definedName name="solver_ver" localSheetId="0" hidden="1">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19" i="1" l="1"/>
  <c r="F15" i="1"/>
  <c r="F16" i="1"/>
  <c r="F14" i="1"/>
</calcChain>
</file>

<file path=xl/sharedStrings.xml><?xml version="1.0" encoding="utf-8"?>
<sst xmlns="http://schemas.openxmlformats.org/spreadsheetml/2006/main" count="13" uniqueCount="10">
  <si>
    <t>Модель транспортной задачи</t>
  </si>
  <si>
    <t>Исходные данные</t>
  </si>
  <si>
    <t>Поставщики</t>
  </si>
  <si>
    <t>Потребители</t>
  </si>
  <si>
    <t>Объемы поставок</t>
  </si>
  <si>
    <t>Объемы заявок</t>
  </si>
  <si>
    <t>Расчетная таблица</t>
  </si>
  <si>
    <t>План перевозок</t>
  </si>
  <si>
    <t>Сумма</t>
  </si>
  <si>
    <t>стоимость перевозок по плану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</si>
</sst>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7">
    <xf numFmtId="0" fontId="0" fillId="0" borderId="0" xfId="0"/>
    <xf numFmtId="0" fontId="1" fillId="0" borderId="0" xfId="0" applyFont="1"/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 wrapText="1"/>
    </xf>
    <xf numFmtId="1" fontId="0" fillId="0" borderId="0" xfId="0" applyNumberFormat="1" applyAlignment="1">
      <alignment horizontal="center" vertical="center"/>
    </xf>
    <xf numFmtId="1" fontId="0" fillId="0" borderId="0" xfId="0" applyNumberFormat="1"/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46304FD-9086-4DD2-A8CF-429877BBB218}">
  <dimension ref="A1:F19"/>
  <sheetViews>
    <sheetView tabSelected="1" workbookViewId="0">
      <selection activeCell="I11" sqref="I11"/>
    </sheetView>
  </sheetViews>
  <sheetFormatPr defaultRowHeight="14.4" x14ac:dyDescent="0.3"/>
  <cols>
    <col min="1" max="1" width="14.77734375" customWidth="1"/>
  </cols>
  <sheetData>
    <row r="1" spans="1:6" x14ac:dyDescent="0.3">
      <c r="A1" s="1" t="s">
        <v>0</v>
      </c>
    </row>
    <row r="2" spans="1:6" x14ac:dyDescent="0.3">
      <c r="A2" s="1" t="s">
        <v>1</v>
      </c>
    </row>
    <row r="3" spans="1:6" x14ac:dyDescent="0.3">
      <c r="A3" s="2" t="s">
        <v>2</v>
      </c>
      <c r="B3" s="2" t="s">
        <v>3</v>
      </c>
      <c r="C3" s="2"/>
      <c r="D3" s="2"/>
      <c r="E3" s="2"/>
      <c r="F3" s="4" t="s">
        <v>4</v>
      </c>
    </row>
    <row r="4" spans="1:6" x14ac:dyDescent="0.3">
      <c r="A4" s="2"/>
      <c r="B4" s="3">
        <v>1</v>
      </c>
      <c r="C4" s="3">
        <v>2</v>
      </c>
      <c r="D4" s="3">
        <v>3</v>
      </c>
      <c r="E4" s="3">
        <v>4</v>
      </c>
      <c r="F4" s="4"/>
    </row>
    <row r="5" spans="1:6" x14ac:dyDescent="0.3">
      <c r="A5" s="3">
        <v>1</v>
      </c>
      <c r="B5" s="3">
        <v>2</v>
      </c>
      <c r="C5" s="3">
        <v>5</v>
      </c>
      <c r="D5" s="3">
        <v>5</v>
      </c>
      <c r="E5" s="3">
        <v>5</v>
      </c>
      <c r="F5" s="3">
        <v>60</v>
      </c>
    </row>
    <row r="6" spans="1:6" x14ac:dyDescent="0.3">
      <c r="A6" s="3">
        <v>2</v>
      </c>
      <c r="B6" s="3">
        <v>1</v>
      </c>
      <c r="C6" s="3">
        <v>2</v>
      </c>
      <c r="D6" s="3">
        <v>1</v>
      </c>
      <c r="E6" s="3">
        <v>4</v>
      </c>
      <c r="F6" s="3">
        <v>80</v>
      </c>
    </row>
    <row r="7" spans="1:6" x14ac:dyDescent="0.3">
      <c r="A7" s="3">
        <v>3</v>
      </c>
      <c r="B7" s="3">
        <v>3</v>
      </c>
      <c r="C7" s="3">
        <v>1</v>
      </c>
      <c r="D7" s="3">
        <v>5</v>
      </c>
      <c r="E7" s="3">
        <v>2</v>
      </c>
      <c r="F7" s="3">
        <v>60</v>
      </c>
    </row>
    <row r="8" spans="1:6" x14ac:dyDescent="0.3">
      <c r="A8" t="s">
        <v>5</v>
      </c>
      <c r="B8" s="3">
        <v>50</v>
      </c>
      <c r="C8" s="3">
        <v>40</v>
      </c>
      <c r="D8" s="3">
        <v>70</v>
      </c>
      <c r="E8" s="3">
        <v>40</v>
      </c>
    </row>
    <row r="10" spans="1:6" x14ac:dyDescent="0.3">
      <c r="A10" s="1" t="s">
        <v>6</v>
      </c>
    </row>
    <row r="11" spans="1:6" x14ac:dyDescent="0.3">
      <c r="A11" t="s">
        <v>7</v>
      </c>
    </row>
    <row r="12" spans="1:6" x14ac:dyDescent="0.3">
      <c r="A12" s="2" t="s">
        <v>2</v>
      </c>
      <c r="B12" s="2" t="s">
        <v>3</v>
      </c>
      <c r="C12" s="2"/>
      <c r="D12" s="2"/>
      <c r="E12" s="2"/>
      <c r="F12" s="2" t="s">
        <v>8</v>
      </c>
    </row>
    <row r="13" spans="1:6" x14ac:dyDescent="0.3">
      <c r="A13" s="2"/>
      <c r="B13" s="3">
        <v>1</v>
      </c>
      <c r="C13" s="3">
        <v>2</v>
      </c>
      <c r="D13" s="3">
        <v>3</v>
      </c>
      <c r="E13" s="3">
        <v>4</v>
      </c>
      <c r="F13" s="2"/>
    </row>
    <row r="14" spans="1:6" x14ac:dyDescent="0.3">
      <c r="A14" s="3">
        <v>1</v>
      </c>
      <c r="B14" s="5">
        <v>0</v>
      </c>
      <c r="C14" s="5">
        <v>22.784809915495615</v>
      </c>
      <c r="D14" s="5">
        <v>18.607594962889369</v>
      </c>
      <c r="E14" s="5">
        <v>18.607594962889369</v>
      </c>
      <c r="F14" s="6">
        <f>SUM(B14:E14)</f>
        <v>59.999999841274345</v>
      </c>
    </row>
    <row r="15" spans="1:6" x14ac:dyDescent="0.3">
      <c r="A15" s="3">
        <v>2</v>
      </c>
      <c r="B15" s="5">
        <v>0</v>
      </c>
      <c r="C15" s="5">
        <v>0</v>
      </c>
      <c r="D15" s="5">
        <v>0</v>
      </c>
      <c r="E15" s="5">
        <v>80</v>
      </c>
      <c r="F15" s="6">
        <f t="shared" ref="F15:F16" si="0">SUM(B15:E15)</f>
        <v>80</v>
      </c>
    </row>
    <row r="16" spans="1:6" x14ac:dyDescent="0.3">
      <c r="A16" s="3">
        <v>3</v>
      </c>
      <c r="B16" s="5">
        <v>0</v>
      </c>
      <c r="C16" s="5">
        <v>0</v>
      </c>
      <c r="D16" s="5">
        <v>59.999999999999972</v>
      </c>
      <c r="E16" s="5">
        <v>0</v>
      </c>
      <c r="F16" s="6">
        <f t="shared" si="0"/>
        <v>59.999999999999972</v>
      </c>
    </row>
    <row r="17" spans="1:6" x14ac:dyDescent="0.3">
      <c r="A17" t="s">
        <v>8</v>
      </c>
      <c r="B17" s="6">
        <v>50.000000000001315</v>
      </c>
      <c r="C17" s="6">
        <v>40</v>
      </c>
      <c r="D17" s="6">
        <v>70</v>
      </c>
      <c r="E17" s="6">
        <v>40</v>
      </c>
      <c r="F17" s="6"/>
    </row>
    <row r="19" spans="1:6" x14ac:dyDescent="0.3">
      <c r="A19" s="6">
        <f>SUMPRODUCT(B5:E7,B14:E16)</f>
        <v>919.99999920637163</v>
      </c>
      <c r="B19" t="s">
        <v>9</v>
      </c>
    </row>
  </sheetData>
  <mergeCells count="6">
    <mergeCell ref="B3:E3"/>
    <mergeCell ref="A3:A4"/>
    <mergeCell ref="F3:F4"/>
    <mergeCell ref="A12:A13"/>
    <mergeCell ref="B12:E12"/>
    <mergeCell ref="F12:F13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Екатерина</dc:creator>
  <cp:lastModifiedBy>Екатерина</cp:lastModifiedBy>
  <dcterms:created xsi:type="dcterms:W3CDTF">2025-01-08T17:24:35Z</dcterms:created>
  <dcterms:modified xsi:type="dcterms:W3CDTF">2025-01-08T17:38:32Z</dcterms:modified>
</cp:coreProperties>
</file>