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30F9A8B5-5240-403D-B568-EAE44877E4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5" i="1"/>
  <c r="D6" i="1"/>
  <c r="D7" i="1"/>
  <c r="D8" i="1"/>
  <c r="D9" i="1"/>
  <c r="D10" i="1"/>
  <c r="D11" i="1"/>
  <c r="D12" i="1"/>
  <c r="D13" i="1"/>
  <c r="D14" i="1"/>
  <c r="D15" i="1"/>
  <c r="D16" i="1"/>
  <c r="D4" i="1"/>
  <c r="C17" i="1"/>
  <c r="C5" i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<sst xmlns="http://schemas.openxmlformats.org/spreadsheetml/2006/main" count="20" uniqueCount="20">
  <si>
    <t>Месяц</t>
  </si>
  <si>
    <t>Показания счетчика, кВт</t>
  </si>
  <si>
    <t>Оплата за месяц,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</si>
  <si>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</si>
  <si>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</si>
  <si>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</si>
  <si>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</si>
  <si>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</si>
  <si>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</si>
  <si>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</si>
  <si>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</si>
  <si>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</si>
  <si>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</si>
  <si>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</si>
  <si>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</si>
  <si>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 ГОД:</t>
  </si>
  <si>
    <t>Тариф за 1 кВт-ч</t>
  </si>
  <si>
    <t>Объем потребления в месяц</t>
  </si>
  <si>
    <t>Оплата электроэнергии за год</t>
  </si>
  <si>
    <t xml:space="preserve">Декабрь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</si>
</sst>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I23" sqref="I23"/>
    </sheetView>
  </sheetViews>
  <sheetFormatPr defaultRowHeight="14.4" x14ac:dyDescent="0.3"/>
  <cols>
    <col min="1" max="1" width="16.6640625" customWidth="1"/>
    <col min="2" max="2" width="10.6640625" customWidth="1"/>
    <col min="3" max="3" width="15.77734375" customWidth="1"/>
    <col min="4" max="4" width="11.88671875" customWidth="1"/>
  </cols>
  <sheetData>
    <row r="1" spans="1:4" ht="18.600000000000001" thickBot="1" x14ac:dyDescent="0.4">
      <c r="A1" s="16" t="s">
        <v>18</v>
      </c>
      <c r="B1" s="16"/>
      <c r="C1" s="16"/>
      <c r="D1" s="16"/>
    </row>
    <row r="2" spans="1:4" ht="15" thickBot="1" x14ac:dyDescent="0.35">
      <c r="A2" t="s">
        <v>16</v>
      </c>
      <c r="B2" s="15">
        <v>0.12</v>
      </c>
    </row>
    <row r="3" spans="1:4" s="14" customFormat="1" ht="42.6" customHeight="1" x14ac:dyDescent="0.3">
      <c r="A3" s="10" t="s">
        <v>0</v>
      </c>
      <c r="B3" s="11" t="s">
        <v>1</v>
      </c>
      <c r="C3" s="12" t="s">
        <v>17</v>
      </c>
      <c r="D3" s="13" t="s">
        <v>2</v>
      </c>
    </row>
    <row r="4" spans="1:4" x14ac:dyDescent="0.3">
      <c r="A4" s="4" t="s">
        <v>19</v>
      </c>
      <c r="B4" s="2">
        <v>3400</v>
      </c>
      <c r="C4" s="8">
        <f>B5-B4</f>
        <v>270</v>
      </c>
      <c r="D4" s="5">
        <f>C4*$B$2</f>
        <v>32.4</v>
      </c>
    </row>
    <row r="5" spans="1:4" x14ac:dyDescent="0.3">
      <c r="A5" s="4" t="s">
        <v>3</v>
      </c>
      <c r="B5" s="2">
        <v>3670</v>
      </c>
      <c r="C5" s="8">
        <f t="shared" ref="C5:C16" si="0">B6-B5</f>
        <v>240</v>
      </c>
      <c r="D5" s="5">
        <f t="shared" ref="D5:D16" si="1">C5*$B$2</f>
        <v>28.799999999999997</v>
      </c>
    </row>
    <row r="6" spans="1:4" x14ac:dyDescent="0.3">
      <c r="A6" s="4" t="s">
        <v>4</v>
      </c>
      <c r="B6" s="2">
        <v>3910</v>
      </c>
      <c r="C6" s="8">
        <f t="shared" si="0"/>
        <v>290</v>
      </c>
      <c r="D6" s="5">
        <f t="shared" si="1"/>
        <v>34.799999999999997</v>
      </c>
    </row>
    <row r="7" spans="1:4" x14ac:dyDescent="0.3">
      <c r="A7" s="4" t="s">
        <v>5</v>
      </c>
      <c r="B7" s="2">
        <v>4200</v>
      </c>
      <c r="C7" s="8">
        <f t="shared" si="0"/>
        <v>190</v>
      </c>
      <c r="D7" s="5">
        <f t="shared" si="1"/>
        <v>22.8</v>
      </c>
    </row>
    <row r="8" spans="1:4" x14ac:dyDescent="0.3">
      <c r="A8" s="4" t="s">
        <v>6</v>
      </c>
      <c r="B8" s="2">
        <v>4390</v>
      </c>
      <c r="C8" s="8">
        <f t="shared" si="0"/>
        <v>210</v>
      </c>
      <c r="D8" s="5">
        <f t="shared" si="1"/>
        <v>25.2</v>
      </c>
    </row>
    <row r="9" spans="1:4" x14ac:dyDescent="0.3">
      <c r="A9" s="4" t="s">
        <v>7</v>
      </c>
      <c r="B9" s="2">
        <v>4600</v>
      </c>
      <c r="C9" s="8">
        <f t="shared" si="0"/>
        <v>230</v>
      </c>
      <c r="D9" s="5">
        <f t="shared" si="1"/>
        <v>27.599999999999998</v>
      </c>
    </row>
    <row r="10" spans="1:4" x14ac:dyDescent="0.3">
      <c r="A10" s="4" t="s">
        <v>8</v>
      </c>
      <c r="B10" s="2">
        <v>4830</v>
      </c>
      <c r="C10" s="8">
        <f t="shared" si="0"/>
        <v>270</v>
      </c>
      <c r="D10" s="5">
        <f t="shared" si="1"/>
        <v>32.4</v>
      </c>
    </row>
    <row r="11" spans="1:4" x14ac:dyDescent="0.3">
      <c r="A11" s="4" t="s">
        <v>9</v>
      </c>
      <c r="B11" s="2">
        <v>5100</v>
      </c>
      <c r="C11" s="8">
        <f t="shared" si="0"/>
        <v>260</v>
      </c>
      <c r="D11" s="5">
        <f t="shared" si="1"/>
        <v>31.2</v>
      </c>
    </row>
    <row r="12" spans="1:4" x14ac:dyDescent="0.3">
      <c r="A12" s="4" t="s">
        <v>10</v>
      </c>
      <c r="B12" s="2">
        <v>5360</v>
      </c>
      <c r="C12" s="8">
        <f t="shared" si="0"/>
        <v>240</v>
      </c>
      <c r="D12" s="5">
        <f t="shared" si="1"/>
        <v>28.799999999999997</v>
      </c>
    </row>
    <row r="13" spans="1:4" x14ac:dyDescent="0.3">
      <c r="A13" s="4" t="s">
        <v>11</v>
      </c>
      <c r="B13" s="2">
        <v>5600</v>
      </c>
      <c r="C13" s="8">
        <f t="shared" si="0"/>
        <v>340</v>
      </c>
      <c r="D13" s="5">
        <f t="shared" si="1"/>
        <v>40.799999999999997</v>
      </c>
    </row>
    <row r="14" spans="1:4" x14ac:dyDescent="0.3">
      <c r="A14" s="4" t="s">
        <v>12</v>
      </c>
      <c r="B14" s="2">
        <v>5940</v>
      </c>
      <c r="C14" s="8">
        <f t="shared" si="0"/>
        <v>110</v>
      </c>
      <c r="D14" s="5">
        <f t="shared" si="1"/>
        <v>13.2</v>
      </c>
    </row>
    <row r="15" spans="1:4" x14ac:dyDescent="0.3">
      <c r="A15" s="4" t="s">
        <v>13</v>
      </c>
      <c r="B15" s="2">
        <v>6050</v>
      </c>
      <c r="C15" s="8">
        <f t="shared" si="0"/>
        <v>250</v>
      </c>
      <c r="D15" s="5">
        <f t="shared" si="1"/>
        <v>30</v>
      </c>
    </row>
    <row r="16" spans="1:4" ht="15" thickBot="1" x14ac:dyDescent="0.35">
      <c r="A16" s="6" t="s">
        <v>14</v>
      </c>
      <c r="B16" s="7">
        <v>6300</v>
      </c>
      <c r="C16" s="8">
        <v>100</v>
      </c>
      <c r="D16" s="5">
        <f t="shared" si="1"/>
        <v>12</v>
      </c>
    </row>
    <row r="17" spans="2:4" ht="15" thickBot="1" x14ac:dyDescent="0.35">
      <c r="B17" s="1" t="s">
        <v>15</v>
      </c>
      <c r="C17" s="3">
        <f>SUM(C4:C16)</f>
        <v>3000</v>
      </c>
      <c r="D17" s="3">
        <f>SUM(D4:D16)</f>
        <v>360</v>
      </c>
    </row>
    <row r="20" spans="2:4" ht="18" x14ac:dyDescent="0.35">
      <c r="C20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Екатерина</cp:lastModifiedBy>
  <dcterms:created xsi:type="dcterms:W3CDTF">2011-02-01T23:16:41Z</dcterms:created>
  <dcterms:modified xsi:type="dcterms:W3CDTF">2024-11-05T06:09:39Z</dcterms:modified>
</cp:coreProperties>
</file>