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79425CA7-CB84-4D68-96BA-87314E901BF4}" xr6:coauthVersionLast="47" xr6:coauthVersionMax="47" xr10:uidLastSave="{00000000-0000-0000-0000-000000000000}"/>
  <bookViews>
    <workbookView xWindow="-108" yWindow="-108" windowWidth="23256" windowHeight="12456" xr2:uid="{48B8A405-BA46-4A2E-A429-C089CEF9D98F}"/>
  </bookViews>
  <sheets>
    <sheet name="Лист1" sheetId="1" r:id="rId1"/>
    <sheet name="Лист2" sheetId="2" r:id="rId2"/>
    <sheet name="Лист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2" i="3"/>
  <c r="A29" i="3"/>
  <c r="A30" i="3" s="1"/>
  <c r="A31" i="3" s="1"/>
  <c r="A32" i="3" s="1"/>
  <c r="A33" i="3" s="1"/>
  <c r="A34" i="3" s="1"/>
  <c r="A35" i="3" s="1"/>
  <c r="A36" i="3" s="1"/>
  <c r="A22" i="3"/>
  <c r="A23" i="3" s="1"/>
  <c r="A24" i="3" s="1"/>
  <c r="A25" i="3" s="1"/>
  <c r="A26" i="3" s="1"/>
  <c r="A27" i="3" s="1"/>
  <c r="A28" i="3" s="1"/>
  <c r="A4" i="3"/>
  <c r="A5" i="3"/>
  <c r="A6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3" i="3"/>
  <c r="C16" i="2"/>
  <c r="C17" i="2"/>
  <c r="C18" i="2"/>
  <c r="C19" i="2"/>
  <c r="C20" i="2"/>
  <c r="C21" i="2"/>
  <c r="C2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" i="2"/>
  <c r="A14" i="2"/>
  <c r="A15" i="2" s="1"/>
  <c r="A16" i="2" s="1"/>
  <c r="A17" i="2" s="1"/>
  <c r="A18" i="2" s="1"/>
  <c r="A19" i="2" s="1"/>
  <c r="A20" i="2" s="1"/>
  <c r="A21" i="2" s="1"/>
  <c r="A22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3" i="2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2" i="1"/>
  <c r="A23" i="1"/>
  <c r="A24" i="1"/>
  <c r="A25" i="1" s="1"/>
  <c r="A26" i="1" s="1"/>
  <c r="A27" i="1" s="1"/>
  <c r="A28" i="1" s="1"/>
  <c r="A29" i="1" s="1"/>
  <c r="A30" i="1" s="1"/>
  <c r="A4" i="1"/>
  <c r="A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3" i="1"/>
</calcChain>
</file>

<file path=xl/sharedStrings.xml><?xml version="1.0" encoding="utf-8"?>
<sst xmlns="http://schemas.openxmlformats.org/spreadsheetml/2006/main" count="9" uniqueCount="7">
  <si>
    <t>x</t>
  </si>
  <si>
    <t>y=0.3x^2+3x-5</t>
  </si>
  <si>
    <t>y=-5x^2-2x+10</t>
  </si>
  <si>
    <t>y=|0.3x-2|</t>
  </si>
  <si>
    <t>y=cosx</t>
  </si>
  <si>
    <t>y=3+КОРЕНЬ(|5x+2|)</t>
  </si>
  <si>
    <t>y=0.5x^2+2x-8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</si>
</sst>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y=0.3x^2+3x-5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Лист1!$A$2:$A$30</c:f>
              <c:numCache>
                <c:formatCode>General</c:formatCode>
                <c:ptCount val="29"/>
                <c:pt idx="0">
                  <c:v>-7</c:v>
                </c:pt>
                <c:pt idx="1">
                  <c:v>-6.5</c:v>
                </c:pt>
                <c:pt idx="2">
                  <c:v>-6</c:v>
                </c:pt>
                <c:pt idx="3">
                  <c:v>-5.5</c:v>
                </c:pt>
                <c:pt idx="4">
                  <c:v>-5</c:v>
                </c:pt>
                <c:pt idx="5">
                  <c:v>-4.5</c:v>
                </c:pt>
                <c:pt idx="6">
                  <c:v>-4</c:v>
                </c:pt>
                <c:pt idx="7">
                  <c:v>-3.5</c:v>
                </c:pt>
                <c:pt idx="8">
                  <c:v>-3</c:v>
                </c:pt>
                <c:pt idx="9">
                  <c:v>-2.5</c:v>
                </c:pt>
                <c:pt idx="10">
                  <c:v>-2</c:v>
                </c:pt>
                <c:pt idx="11">
                  <c:v>-1.5</c:v>
                </c:pt>
                <c:pt idx="12">
                  <c:v>-1</c:v>
                </c:pt>
                <c:pt idx="13">
                  <c:v>-0.5</c:v>
                </c:pt>
                <c:pt idx="14">
                  <c:v>0</c:v>
                </c:pt>
                <c:pt idx="15">
                  <c:v>0.5</c:v>
                </c:pt>
                <c:pt idx="16">
                  <c:v>1</c:v>
                </c:pt>
                <c:pt idx="17">
                  <c:v>1.5</c:v>
                </c:pt>
                <c:pt idx="18">
                  <c:v>2</c:v>
                </c:pt>
                <c:pt idx="19">
                  <c:v>2.5</c:v>
                </c:pt>
                <c:pt idx="20">
                  <c:v>3</c:v>
                </c:pt>
                <c:pt idx="21">
                  <c:v>3.5</c:v>
                </c:pt>
                <c:pt idx="22">
                  <c:v>4</c:v>
                </c:pt>
                <c:pt idx="23">
                  <c:v>4.5</c:v>
                </c:pt>
                <c:pt idx="24">
                  <c:v>5</c:v>
                </c:pt>
                <c:pt idx="25">
                  <c:v>5.5</c:v>
                </c:pt>
                <c:pt idx="26">
                  <c:v>6</c:v>
                </c:pt>
                <c:pt idx="27">
                  <c:v>6.5</c:v>
                </c:pt>
                <c:pt idx="28">
                  <c:v>7</c:v>
                </c:pt>
              </c:numCache>
            </c:numRef>
          </c:xVal>
          <c:yVal>
            <c:numRef>
              <c:f>Лист1!$B$2:$B$30</c:f>
              <c:numCache>
                <c:formatCode>General</c:formatCode>
                <c:ptCount val="29"/>
                <c:pt idx="0">
                  <c:v>-11.299999999999999</c:v>
                </c:pt>
                <c:pt idx="1">
                  <c:v>-11.825000000000001</c:v>
                </c:pt>
                <c:pt idx="2">
                  <c:v>-12.200000000000001</c:v>
                </c:pt>
                <c:pt idx="3">
                  <c:v>-12.425000000000001</c:v>
                </c:pt>
                <c:pt idx="4">
                  <c:v>-12.5</c:v>
                </c:pt>
                <c:pt idx="5">
                  <c:v>-12.425000000000001</c:v>
                </c:pt>
                <c:pt idx="6">
                  <c:v>-12.2</c:v>
                </c:pt>
                <c:pt idx="7">
                  <c:v>-11.824999999999999</c:v>
                </c:pt>
                <c:pt idx="8">
                  <c:v>-11.3</c:v>
                </c:pt>
                <c:pt idx="9">
                  <c:v>-10.625</c:v>
                </c:pt>
                <c:pt idx="10">
                  <c:v>-9.8000000000000007</c:v>
                </c:pt>
                <c:pt idx="11">
                  <c:v>-8.8249999999999993</c:v>
                </c:pt>
                <c:pt idx="12">
                  <c:v>-7.7</c:v>
                </c:pt>
                <c:pt idx="13">
                  <c:v>-6.4249999999999998</c:v>
                </c:pt>
                <c:pt idx="14">
                  <c:v>-5</c:v>
                </c:pt>
                <c:pt idx="15">
                  <c:v>-3.4249999999999998</c:v>
                </c:pt>
                <c:pt idx="16">
                  <c:v>-1.7000000000000002</c:v>
                </c:pt>
                <c:pt idx="17">
                  <c:v>0.17499999999999982</c:v>
                </c:pt>
                <c:pt idx="18">
                  <c:v>2.2000000000000002</c:v>
                </c:pt>
                <c:pt idx="19">
                  <c:v>4.375</c:v>
                </c:pt>
                <c:pt idx="20">
                  <c:v>6.6999999999999993</c:v>
                </c:pt>
                <c:pt idx="21">
                  <c:v>9.1750000000000007</c:v>
                </c:pt>
                <c:pt idx="22">
                  <c:v>11.8</c:v>
                </c:pt>
                <c:pt idx="23">
                  <c:v>14.574999999999999</c:v>
                </c:pt>
                <c:pt idx="24">
                  <c:v>17.5</c:v>
                </c:pt>
                <c:pt idx="25">
                  <c:v>20.574999999999999</c:v>
                </c:pt>
                <c:pt idx="26">
                  <c:v>23.799999999999997</c:v>
                </c:pt>
                <c:pt idx="27">
                  <c:v>27.174999999999997</c:v>
                </c:pt>
                <c:pt idx="28">
                  <c:v>30.700000000000003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1A7-43AB-A4D3-11C310696969}"/>
            </c:ext>
          </c:extLst>
        </c:ser>
        <c:ser>
          <c:idx val="1"/>
          <c:order val="1"/>
          <c:tx>
            <c:strRef>
              <c:f>Лист1!$C$1</c:f>
              <c:strCache>
                <c:ptCount val="1"/>
                <c:pt idx="0">
                  <c:v>y=-5x^2-2x+10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Лист1!$A$2:$A$30</c:f>
              <c:numCache>
                <c:formatCode>General</c:formatCode>
                <c:ptCount val="29"/>
                <c:pt idx="0">
                  <c:v>-7</c:v>
                </c:pt>
                <c:pt idx="1">
                  <c:v>-6.5</c:v>
                </c:pt>
                <c:pt idx="2">
                  <c:v>-6</c:v>
                </c:pt>
                <c:pt idx="3">
                  <c:v>-5.5</c:v>
                </c:pt>
                <c:pt idx="4">
                  <c:v>-5</c:v>
                </c:pt>
                <c:pt idx="5">
                  <c:v>-4.5</c:v>
                </c:pt>
                <c:pt idx="6">
                  <c:v>-4</c:v>
                </c:pt>
                <c:pt idx="7">
                  <c:v>-3.5</c:v>
                </c:pt>
                <c:pt idx="8">
                  <c:v>-3</c:v>
                </c:pt>
                <c:pt idx="9">
                  <c:v>-2.5</c:v>
                </c:pt>
                <c:pt idx="10">
                  <c:v>-2</c:v>
                </c:pt>
                <c:pt idx="11">
                  <c:v>-1.5</c:v>
                </c:pt>
                <c:pt idx="12">
                  <c:v>-1</c:v>
                </c:pt>
                <c:pt idx="13">
                  <c:v>-0.5</c:v>
                </c:pt>
                <c:pt idx="14">
                  <c:v>0</c:v>
                </c:pt>
                <c:pt idx="15">
                  <c:v>0.5</c:v>
                </c:pt>
                <c:pt idx="16">
                  <c:v>1</c:v>
                </c:pt>
                <c:pt idx="17">
                  <c:v>1.5</c:v>
                </c:pt>
                <c:pt idx="18">
                  <c:v>2</c:v>
                </c:pt>
                <c:pt idx="19">
                  <c:v>2.5</c:v>
                </c:pt>
                <c:pt idx="20">
                  <c:v>3</c:v>
                </c:pt>
                <c:pt idx="21">
                  <c:v>3.5</c:v>
                </c:pt>
                <c:pt idx="22">
                  <c:v>4</c:v>
                </c:pt>
                <c:pt idx="23">
                  <c:v>4.5</c:v>
                </c:pt>
                <c:pt idx="24">
                  <c:v>5</c:v>
                </c:pt>
                <c:pt idx="25">
                  <c:v>5.5</c:v>
                </c:pt>
                <c:pt idx="26">
                  <c:v>6</c:v>
                </c:pt>
                <c:pt idx="27">
                  <c:v>6.5</c:v>
                </c:pt>
                <c:pt idx="28">
                  <c:v>7</c:v>
                </c:pt>
              </c:numCache>
            </c:numRef>
          </c:xVal>
          <c:yVal>
            <c:numRef>
              <c:f>Лист1!$C$2:$C$30</c:f>
              <c:numCache>
                <c:formatCode>General</c:formatCode>
                <c:ptCount val="29"/>
                <c:pt idx="0">
                  <c:v>-221</c:v>
                </c:pt>
                <c:pt idx="1">
                  <c:v>-188.25</c:v>
                </c:pt>
                <c:pt idx="2">
                  <c:v>-158</c:v>
                </c:pt>
                <c:pt idx="3">
                  <c:v>-130.25</c:v>
                </c:pt>
                <c:pt idx="4">
                  <c:v>-105</c:v>
                </c:pt>
                <c:pt idx="5">
                  <c:v>-82.25</c:v>
                </c:pt>
                <c:pt idx="6">
                  <c:v>-62</c:v>
                </c:pt>
                <c:pt idx="7">
                  <c:v>-44.25</c:v>
                </c:pt>
                <c:pt idx="8">
                  <c:v>-29</c:v>
                </c:pt>
                <c:pt idx="9">
                  <c:v>-16.25</c:v>
                </c:pt>
                <c:pt idx="10">
                  <c:v>-6</c:v>
                </c:pt>
                <c:pt idx="11">
                  <c:v>1.75</c:v>
                </c:pt>
                <c:pt idx="12">
                  <c:v>7</c:v>
                </c:pt>
                <c:pt idx="13">
                  <c:v>9.75</c:v>
                </c:pt>
                <c:pt idx="14">
                  <c:v>10</c:v>
                </c:pt>
                <c:pt idx="15">
                  <c:v>7.75</c:v>
                </c:pt>
                <c:pt idx="16">
                  <c:v>3</c:v>
                </c:pt>
                <c:pt idx="17">
                  <c:v>-4.25</c:v>
                </c:pt>
                <c:pt idx="18">
                  <c:v>-14</c:v>
                </c:pt>
                <c:pt idx="19">
                  <c:v>-26.25</c:v>
                </c:pt>
                <c:pt idx="20">
                  <c:v>-41</c:v>
                </c:pt>
                <c:pt idx="21">
                  <c:v>-58.25</c:v>
                </c:pt>
                <c:pt idx="22">
                  <c:v>-78</c:v>
                </c:pt>
                <c:pt idx="23">
                  <c:v>-100.25</c:v>
                </c:pt>
                <c:pt idx="24">
                  <c:v>-125</c:v>
                </c:pt>
                <c:pt idx="25">
                  <c:v>-152.25</c:v>
                </c:pt>
                <c:pt idx="26">
                  <c:v>-182</c:v>
                </c:pt>
                <c:pt idx="27">
                  <c:v>-214.25</c:v>
                </c:pt>
                <c:pt idx="28">
                  <c:v>-249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1A7-43AB-A4D3-11C310696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167136"/>
        <c:axId val="561165168"/>
      </c:scatterChart>
      <c:valAx>
        <c:axId val="561167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1165168"/>
        <c:crosses val="autoZero"/>
        <c:crossBetween val="midCat"/>
        <c:majorUnit val="0.5"/>
      </c:valAx>
      <c:valAx>
        <c:axId val="56116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1167136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Лист2!$B$1</c:f>
              <c:strCache>
                <c:ptCount val="1"/>
                <c:pt idx="0">
                  <c:v>y=|0.3x-2|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Лист2!$A$2:$A$22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cat>
          <c:val>
            <c:numRef>
              <c:f>Лист2!$B$2:$B$22</c:f>
              <c:numCache>
                <c:formatCode>General</c:formatCode>
                <c:ptCount val="21"/>
                <c:pt idx="0">
                  <c:v>2</c:v>
                </c:pt>
                <c:pt idx="1">
                  <c:v>1.85</c:v>
                </c:pt>
                <c:pt idx="2">
                  <c:v>1.7</c:v>
                </c:pt>
                <c:pt idx="3">
                  <c:v>1.55</c:v>
                </c:pt>
                <c:pt idx="4">
                  <c:v>1.4</c:v>
                </c:pt>
                <c:pt idx="5">
                  <c:v>1.25</c:v>
                </c:pt>
                <c:pt idx="6">
                  <c:v>1.1000000000000001</c:v>
                </c:pt>
                <c:pt idx="7">
                  <c:v>0.95</c:v>
                </c:pt>
                <c:pt idx="8">
                  <c:v>0.8</c:v>
                </c:pt>
                <c:pt idx="9">
                  <c:v>0.65000000000000013</c:v>
                </c:pt>
                <c:pt idx="10">
                  <c:v>0.5</c:v>
                </c:pt>
                <c:pt idx="11">
                  <c:v>0.35000000000000009</c:v>
                </c:pt>
                <c:pt idx="12">
                  <c:v>0.20000000000000018</c:v>
                </c:pt>
                <c:pt idx="13">
                  <c:v>5.0000000000000044E-2</c:v>
                </c:pt>
                <c:pt idx="14">
                  <c:v>0.10000000000000009</c:v>
                </c:pt>
                <c:pt idx="15">
                  <c:v>0.25</c:v>
                </c:pt>
                <c:pt idx="16">
                  <c:v>0.39999999999999991</c:v>
                </c:pt>
                <c:pt idx="17">
                  <c:v>0.54999999999999982</c:v>
                </c:pt>
                <c:pt idx="18">
                  <c:v>0.69999999999999973</c:v>
                </c:pt>
                <c:pt idx="19">
                  <c:v>0.85000000000000009</c:v>
                </c:pt>
                <c:pt idx="2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4F6-9870-2B00B48E8C08}"/>
            </c:ext>
          </c:extLst>
        </c:ser>
        <c:ser>
          <c:idx val="1"/>
          <c:order val="1"/>
          <c:tx>
            <c:strRef>
              <c:f>Лист2!$C$1</c:f>
              <c:strCache>
                <c:ptCount val="1"/>
                <c:pt idx="0">
                  <c:v>y=cosx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Лист2!$A$2:$A$22</c:f>
              <c:numCache>
                <c:formatCode>General</c:formatCode>
                <c:ptCount val="2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</c:numCache>
            </c:numRef>
          </c:cat>
          <c:val>
            <c:numRef>
              <c:f>Лист2!$C$2:$C$22</c:f>
              <c:numCache>
                <c:formatCode>0.00</c:formatCode>
                <c:ptCount val="21"/>
                <c:pt idx="0">
                  <c:v>1</c:v>
                </c:pt>
                <c:pt idx="1">
                  <c:v>0.87758256189037276</c:v>
                </c:pt>
                <c:pt idx="2">
                  <c:v>0.54030230586813977</c:v>
                </c:pt>
                <c:pt idx="3">
                  <c:v>7.0737201667702906E-2</c:v>
                </c:pt>
                <c:pt idx="4">
                  <c:v>-0.41614683654714241</c:v>
                </c:pt>
                <c:pt idx="5">
                  <c:v>-0.8011436155469337</c:v>
                </c:pt>
                <c:pt idx="6">
                  <c:v>-0.98999249660044542</c:v>
                </c:pt>
                <c:pt idx="7">
                  <c:v>-0.93645668729079634</c:v>
                </c:pt>
                <c:pt idx="8">
                  <c:v>-0.65364362086361194</c:v>
                </c:pt>
                <c:pt idx="9">
                  <c:v>-0.2107957994307797</c:v>
                </c:pt>
                <c:pt idx="10">
                  <c:v>0.28366218546322625</c:v>
                </c:pt>
                <c:pt idx="11">
                  <c:v>0.70866977429125999</c:v>
                </c:pt>
                <c:pt idx="12">
                  <c:v>0.96017028665036597</c:v>
                </c:pt>
                <c:pt idx="13">
                  <c:v>0.97658762572802349</c:v>
                </c:pt>
                <c:pt idx="14">
                  <c:v>0.7539022543433046</c:v>
                </c:pt>
                <c:pt idx="15">
                  <c:v>0.34663531783502582</c:v>
                </c:pt>
                <c:pt idx="16">
                  <c:v>-0.14550003380861354</c:v>
                </c:pt>
                <c:pt idx="17">
                  <c:v>-0.60201190268482363</c:v>
                </c:pt>
                <c:pt idx="18">
                  <c:v>-0.91113026188467694</c:v>
                </c:pt>
                <c:pt idx="19">
                  <c:v>-0.99717215619637845</c:v>
                </c:pt>
                <c:pt idx="20">
                  <c:v>-0.83907152907645244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5-44F6-9870-2B00B48E8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9942720"/>
        <c:axId val="560062016"/>
      </c:lineChart>
      <c:catAx>
        <c:axId val="64994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0062016"/>
        <c:crosses val="autoZero"/>
        <c:auto val="1"/>
        <c:lblAlgn val="ctr"/>
        <c:lblOffset val="100"/>
        <c:noMultiLvlLbl val="0"/>
      </c:catAx>
      <c:valAx>
        <c:axId val="56006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99427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Лист3!$B$1</c:f>
              <c:strCache>
                <c:ptCount val="1"/>
                <c:pt idx="0">
                  <c:v>y=3+КОРЕНЬ(|5x+2|)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Лист3!$A$2:$A$36</c:f>
              <c:numCache>
                <c:formatCode>General</c:formatCode>
                <c:ptCount val="35"/>
                <c:pt idx="0">
                  <c:v>-10</c:v>
                </c:pt>
                <c:pt idx="1">
                  <c:v>-9.5</c:v>
                </c:pt>
                <c:pt idx="2">
                  <c:v>-9</c:v>
                </c:pt>
                <c:pt idx="3">
                  <c:v>-8.5</c:v>
                </c:pt>
                <c:pt idx="4">
                  <c:v>-8</c:v>
                </c:pt>
                <c:pt idx="5">
                  <c:v>-7.5</c:v>
                </c:pt>
                <c:pt idx="6">
                  <c:v>-7</c:v>
                </c:pt>
                <c:pt idx="7">
                  <c:v>-6.5</c:v>
                </c:pt>
                <c:pt idx="8">
                  <c:v>-6</c:v>
                </c:pt>
                <c:pt idx="9">
                  <c:v>-5.5</c:v>
                </c:pt>
                <c:pt idx="10">
                  <c:v>-5</c:v>
                </c:pt>
                <c:pt idx="11">
                  <c:v>-4.5</c:v>
                </c:pt>
                <c:pt idx="12">
                  <c:v>-4</c:v>
                </c:pt>
                <c:pt idx="13">
                  <c:v>-3.5</c:v>
                </c:pt>
                <c:pt idx="14">
                  <c:v>-3</c:v>
                </c:pt>
                <c:pt idx="15">
                  <c:v>-2.5</c:v>
                </c:pt>
                <c:pt idx="16">
                  <c:v>-2</c:v>
                </c:pt>
                <c:pt idx="17">
                  <c:v>-1.5</c:v>
                </c:pt>
                <c:pt idx="18">
                  <c:v>-1</c:v>
                </c:pt>
                <c:pt idx="19">
                  <c:v>-0.5</c:v>
                </c:pt>
                <c:pt idx="20">
                  <c:v>0</c:v>
                </c:pt>
                <c:pt idx="21">
                  <c:v>0.5</c:v>
                </c:pt>
                <c:pt idx="22">
                  <c:v>1</c:v>
                </c:pt>
                <c:pt idx="23">
                  <c:v>1.5</c:v>
                </c:pt>
                <c:pt idx="24">
                  <c:v>2</c:v>
                </c:pt>
                <c:pt idx="25">
                  <c:v>2.5</c:v>
                </c:pt>
                <c:pt idx="26">
                  <c:v>3</c:v>
                </c:pt>
                <c:pt idx="27">
                  <c:v>3.5</c:v>
                </c:pt>
                <c:pt idx="28">
                  <c:v>4</c:v>
                </c:pt>
                <c:pt idx="29">
                  <c:v>4.5</c:v>
                </c:pt>
                <c:pt idx="30">
                  <c:v>5</c:v>
                </c:pt>
                <c:pt idx="31">
                  <c:v>5.5</c:v>
                </c:pt>
                <c:pt idx="32">
                  <c:v>6</c:v>
                </c:pt>
                <c:pt idx="33">
                  <c:v>6.5</c:v>
                </c:pt>
                <c:pt idx="34">
                  <c:v>7</c:v>
                </c:pt>
              </c:numCache>
            </c:numRef>
          </c:cat>
          <c:val>
            <c:numRef>
              <c:f>Лист3!$B$2:$B$36</c:f>
              <c:numCache>
                <c:formatCode>0.00</c:formatCode>
                <c:ptCount val="35"/>
                <c:pt idx="0">
                  <c:v>9.9282032302755088</c:v>
                </c:pt>
                <c:pt idx="1">
                  <c:v>9.7453687816160208</c:v>
                </c:pt>
                <c:pt idx="2">
                  <c:v>9.5574385243020004</c:v>
                </c:pt>
                <c:pt idx="3">
                  <c:v>9.3639610306789276</c:v>
                </c:pt>
                <c:pt idx="4">
                  <c:v>9.1644140029689751</c:v>
                </c:pt>
                <c:pt idx="5">
                  <c:v>8.9581876439064914</c:v>
                </c:pt>
                <c:pt idx="6">
                  <c:v>8.7445626465380286</c:v>
                </c:pt>
                <c:pt idx="7">
                  <c:v>8.5226805085936306</c:v>
                </c:pt>
                <c:pt idx="8">
                  <c:v>8.2915026221291814</c:v>
                </c:pt>
                <c:pt idx="9">
                  <c:v>8.0497524691810387</c:v>
                </c:pt>
                <c:pt idx="10">
                  <c:v>7.7958315233127191</c:v>
                </c:pt>
                <c:pt idx="11">
                  <c:v>7.5276925690687087</c:v>
                </c:pt>
                <c:pt idx="12">
                  <c:v>7.2426406871192848</c:v>
                </c:pt>
                <c:pt idx="13">
                  <c:v>6.9370039370059056</c:v>
                </c:pt>
                <c:pt idx="14">
                  <c:v>6.6055512754639896</c:v>
                </c:pt>
                <c:pt idx="15">
                  <c:v>6.2403703492039302</c:v>
                </c:pt>
                <c:pt idx="16">
                  <c:v>5.8284271247461898</c:v>
                </c:pt>
                <c:pt idx="17">
                  <c:v>5.3452078799117153</c:v>
                </c:pt>
                <c:pt idx="18">
                  <c:v>4.7320508075688767</c:v>
                </c:pt>
                <c:pt idx="19">
                  <c:v>3.7071067811865475</c:v>
                </c:pt>
                <c:pt idx="20">
                  <c:v>4.4142135623730949</c:v>
                </c:pt>
                <c:pt idx="21">
                  <c:v>5.1213203435596419</c:v>
                </c:pt>
                <c:pt idx="22">
                  <c:v>5.6457513110645907</c:v>
                </c:pt>
                <c:pt idx="23">
                  <c:v>6.0822070014844876</c:v>
                </c:pt>
                <c:pt idx="24">
                  <c:v>6.4641016151377544</c:v>
                </c:pt>
                <c:pt idx="25">
                  <c:v>6.8078865529319543</c:v>
                </c:pt>
                <c:pt idx="26">
                  <c:v>7.1231056256176606</c:v>
                </c:pt>
                <c:pt idx="27">
                  <c:v>7.4158804331639239</c:v>
                </c:pt>
                <c:pt idx="28">
                  <c:v>7.6904157598234297</c:v>
                </c:pt>
                <c:pt idx="29">
                  <c:v>7.9497474683058327</c:v>
                </c:pt>
                <c:pt idx="30">
                  <c:v>8.196152422706632</c:v>
                </c:pt>
                <c:pt idx="31">
                  <c:v>8.4313902456001077</c:v>
                </c:pt>
                <c:pt idx="32">
                  <c:v>8.6568542494923797</c:v>
                </c:pt>
                <c:pt idx="33">
                  <c:v>8.8736700622353659</c:v>
                </c:pt>
                <c:pt idx="34">
                  <c:v>9.0827625302982185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8-46C1-A086-08E7F7DCABF0}"/>
            </c:ext>
          </c:extLst>
        </c:ser>
        <c:ser>
          <c:idx val="1"/>
          <c:order val="1"/>
          <c:tx>
            <c:strRef>
              <c:f>Лист3!$C$1</c:f>
              <c:strCache>
                <c:ptCount val="1"/>
                <c:pt idx="0">
                  <c:v>y=0.5x^2+2x-8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Лист3!$A$2:$A$36</c:f>
              <c:numCache>
                <c:formatCode>General</c:formatCode>
                <c:ptCount val="35"/>
                <c:pt idx="0">
                  <c:v>-10</c:v>
                </c:pt>
                <c:pt idx="1">
                  <c:v>-9.5</c:v>
                </c:pt>
                <c:pt idx="2">
                  <c:v>-9</c:v>
                </c:pt>
                <c:pt idx="3">
                  <c:v>-8.5</c:v>
                </c:pt>
                <c:pt idx="4">
                  <c:v>-8</c:v>
                </c:pt>
                <c:pt idx="5">
                  <c:v>-7.5</c:v>
                </c:pt>
                <c:pt idx="6">
                  <c:v>-7</c:v>
                </c:pt>
                <c:pt idx="7">
                  <c:v>-6.5</c:v>
                </c:pt>
                <c:pt idx="8">
                  <c:v>-6</c:v>
                </c:pt>
                <c:pt idx="9">
                  <c:v>-5.5</c:v>
                </c:pt>
                <c:pt idx="10">
                  <c:v>-5</c:v>
                </c:pt>
                <c:pt idx="11">
                  <c:v>-4.5</c:v>
                </c:pt>
                <c:pt idx="12">
                  <c:v>-4</c:v>
                </c:pt>
                <c:pt idx="13">
                  <c:v>-3.5</c:v>
                </c:pt>
                <c:pt idx="14">
                  <c:v>-3</c:v>
                </c:pt>
                <c:pt idx="15">
                  <c:v>-2.5</c:v>
                </c:pt>
                <c:pt idx="16">
                  <c:v>-2</c:v>
                </c:pt>
                <c:pt idx="17">
                  <c:v>-1.5</c:v>
                </c:pt>
                <c:pt idx="18">
                  <c:v>-1</c:v>
                </c:pt>
                <c:pt idx="19">
                  <c:v>-0.5</c:v>
                </c:pt>
                <c:pt idx="20">
                  <c:v>0</c:v>
                </c:pt>
                <c:pt idx="21">
                  <c:v>0.5</c:v>
                </c:pt>
                <c:pt idx="22">
                  <c:v>1</c:v>
                </c:pt>
                <c:pt idx="23">
                  <c:v>1.5</c:v>
                </c:pt>
                <c:pt idx="24">
                  <c:v>2</c:v>
                </c:pt>
                <c:pt idx="25">
                  <c:v>2.5</c:v>
                </c:pt>
                <c:pt idx="26">
                  <c:v>3</c:v>
                </c:pt>
                <c:pt idx="27">
                  <c:v>3.5</c:v>
                </c:pt>
                <c:pt idx="28">
                  <c:v>4</c:v>
                </c:pt>
                <c:pt idx="29">
                  <c:v>4.5</c:v>
                </c:pt>
                <c:pt idx="30">
                  <c:v>5</c:v>
                </c:pt>
                <c:pt idx="31">
                  <c:v>5.5</c:v>
                </c:pt>
                <c:pt idx="32">
                  <c:v>6</c:v>
                </c:pt>
                <c:pt idx="33">
                  <c:v>6.5</c:v>
                </c:pt>
                <c:pt idx="34">
                  <c:v>7</c:v>
                </c:pt>
              </c:numCache>
            </c:numRef>
          </c:cat>
          <c:val>
            <c:numRef>
              <c:f>Лист3!$C$2:$C$36</c:f>
              <c:numCache>
                <c:formatCode>General</c:formatCode>
                <c:ptCount val="35"/>
                <c:pt idx="0">
                  <c:v>22</c:v>
                </c:pt>
                <c:pt idx="1">
                  <c:v>18.125</c:v>
                </c:pt>
                <c:pt idx="2">
                  <c:v>14.5</c:v>
                </c:pt>
                <c:pt idx="3">
                  <c:v>11.125</c:v>
                </c:pt>
                <c:pt idx="4">
                  <c:v>8</c:v>
                </c:pt>
                <c:pt idx="5">
                  <c:v>5.125</c:v>
                </c:pt>
                <c:pt idx="6">
                  <c:v>2.5</c:v>
                </c:pt>
                <c:pt idx="7">
                  <c:v>0.125</c:v>
                </c:pt>
                <c:pt idx="8">
                  <c:v>-2</c:v>
                </c:pt>
                <c:pt idx="9">
                  <c:v>-3.875</c:v>
                </c:pt>
                <c:pt idx="10">
                  <c:v>-5.5</c:v>
                </c:pt>
                <c:pt idx="11">
                  <c:v>-6.875</c:v>
                </c:pt>
                <c:pt idx="12">
                  <c:v>-8</c:v>
                </c:pt>
                <c:pt idx="13">
                  <c:v>-8.875</c:v>
                </c:pt>
                <c:pt idx="14">
                  <c:v>-9.5</c:v>
                </c:pt>
                <c:pt idx="15">
                  <c:v>-9.875</c:v>
                </c:pt>
                <c:pt idx="16">
                  <c:v>-10</c:v>
                </c:pt>
                <c:pt idx="17">
                  <c:v>-9.875</c:v>
                </c:pt>
                <c:pt idx="18">
                  <c:v>-9.5</c:v>
                </c:pt>
                <c:pt idx="19">
                  <c:v>-8.875</c:v>
                </c:pt>
                <c:pt idx="20">
                  <c:v>-8</c:v>
                </c:pt>
                <c:pt idx="21">
                  <c:v>-6.875</c:v>
                </c:pt>
                <c:pt idx="22">
                  <c:v>-5.5</c:v>
                </c:pt>
                <c:pt idx="23">
                  <c:v>-3.875</c:v>
                </c:pt>
                <c:pt idx="24">
                  <c:v>-2</c:v>
                </c:pt>
                <c:pt idx="25">
                  <c:v>0.125</c:v>
                </c:pt>
                <c:pt idx="26">
                  <c:v>2.5</c:v>
                </c:pt>
                <c:pt idx="27">
                  <c:v>5.125</c:v>
                </c:pt>
                <c:pt idx="28">
                  <c:v>8</c:v>
                </c:pt>
                <c:pt idx="29">
                  <c:v>11.125</c:v>
                </c:pt>
                <c:pt idx="30">
                  <c:v>14.5</c:v>
                </c:pt>
                <c:pt idx="31">
                  <c:v>18.125</c:v>
                </c:pt>
                <c:pt idx="32">
                  <c:v>22</c:v>
                </c:pt>
                <c:pt idx="33">
                  <c:v>26.125</c:v>
                </c:pt>
                <c:pt idx="34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8-46C1-A086-08E7F7DCA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540800"/>
        <c:axId val="562454320"/>
      </c:lineChart>
      <c:catAx>
        <c:axId val="4375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62454320"/>
        <c:crosses val="autoZero"/>
        <c:auto val="1"/>
        <c:lblAlgn val="ctr"/>
        <c:lblOffset val="100"/>
        <c:noMultiLvlLbl val="0"/>
      </c:catAx>
      <c:valAx>
        <c:axId val="56245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3754080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464820</xdr:colOff>
      <xdr:row>0</xdr:row>
      <xdr:rowOff>179070</xdr:rowOff>
    </xdr:from>
    <xdr:to>
      <xdr:col>13</xdr:col>
      <xdr:colOff>76200</xdr:colOff>
      <xdr:row>25</xdr:row>
      <xdr:rowOff>53340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3FDD795-6CC3-4D73-82D6-82FA56257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0</xdr:row>
      <xdr:rowOff>49530</xdr:rowOff>
    </xdr:from>
    <xdr:to>
      <xdr:col>10</xdr:col>
      <xdr:colOff>419100</xdr:colOff>
      <xdr:row>22</xdr:row>
      <xdr:rowOff>45720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1F75677-837D-43DC-9F96-B6EB628A5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289560</xdr:colOff>
      <xdr:row>1</xdr:row>
      <xdr:rowOff>125730</xdr:rowOff>
    </xdr:from>
    <xdr:to>
      <xdr:col>12</xdr:col>
      <xdr:colOff>213360</xdr:colOff>
      <xdr:row>27</xdr:row>
      <xdr:rowOff>7620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B2E1362-A58C-4352-904E-DFA123E69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0CC1A-C3AB-4A6A-998A-6E64DC2C0050}">
  <dimension ref="A1:C30"/>
  <sheetViews>
    <sheetView tabSelected="1" zoomScale="90" zoomScaleNormal="90" workbookViewId="0">
      <selection activeCell="P13" sqref="P13"/>
    </sheetView>
  </sheetViews>
  <sheetFormatPr defaultRowHeight="14.4" x14ac:dyDescent="0.3"/>
  <cols>
    <col min="2" max="2" width="13.44140625" customWidth="1"/>
    <col min="3" max="3" width="13.88671875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>
        <v>-7</v>
      </c>
      <c r="B2">
        <f>0.3*A2*A2+3*A2-5</f>
        <v>-11.299999999999999</v>
      </c>
      <c r="C2">
        <f>-5*A2*A2-2*A2+10</f>
        <v>-221</v>
      </c>
    </row>
    <row r="3" spans="1:3" x14ac:dyDescent="0.3">
      <c r="A3">
        <f>A2+0.5</f>
        <v>-6.5</v>
      </c>
      <c r="B3">
        <f t="shared" ref="B3:B30" si="0">0.3*A3*A3+3*A3-5</f>
        <v>-11.825000000000001</v>
      </c>
      <c r="C3">
        <f t="shared" ref="C3:C30" si="1">-5*A3*A3-2*A3+10</f>
        <v>-188.25</v>
      </c>
    </row>
    <row r="4" spans="1:3" x14ac:dyDescent="0.3">
      <c r="A4">
        <f t="shared" ref="A4:A30" si="2">A3+0.5</f>
        <v>-6</v>
      </c>
      <c r="B4">
        <f t="shared" si="0"/>
        <v>-12.200000000000001</v>
      </c>
      <c r="C4">
        <f t="shared" si="1"/>
        <v>-158</v>
      </c>
    </row>
    <row r="5" spans="1:3" x14ac:dyDescent="0.3">
      <c r="A5">
        <f t="shared" si="2"/>
        <v>-5.5</v>
      </c>
      <c r="B5">
        <f t="shared" si="0"/>
        <v>-12.425000000000001</v>
      </c>
      <c r="C5">
        <f t="shared" si="1"/>
        <v>-130.25</v>
      </c>
    </row>
    <row r="6" spans="1:3" x14ac:dyDescent="0.3">
      <c r="A6">
        <f t="shared" si="2"/>
        <v>-5</v>
      </c>
      <c r="B6">
        <f t="shared" si="0"/>
        <v>-12.5</v>
      </c>
      <c r="C6">
        <f t="shared" si="1"/>
        <v>-105</v>
      </c>
    </row>
    <row r="7" spans="1:3" x14ac:dyDescent="0.3">
      <c r="A7">
        <f t="shared" si="2"/>
        <v>-4.5</v>
      </c>
      <c r="B7">
        <f t="shared" si="0"/>
        <v>-12.425000000000001</v>
      </c>
      <c r="C7">
        <f t="shared" si="1"/>
        <v>-82.25</v>
      </c>
    </row>
    <row r="8" spans="1:3" x14ac:dyDescent="0.3">
      <c r="A8">
        <f t="shared" si="2"/>
        <v>-4</v>
      </c>
      <c r="B8">
        <f t="shared" si="0"/>
        <v>-12.2</v>
      </c>
      <c r="C8">
        <f t="shared" si="1"/>
        <v>-62</v>
      </c>
    </row>
    <row r="9" spans="1:3" x14ac:dyDescent="0.3">
      <c r="A9">
        <f t="shared" si="2"/>
        <v>-3.5</v>
      </c>
      <c r="B9">
        <f t="shared" si="0"/>
        <v>-11.824999999999999</v>
      </c>
      <c r="C9">
        <f t="shared" si="1"/>
        <v>-44.25</v>
      </c>
    </row>
    <row r="10" spans="1:3" x14ac:dyDescent="0.3">
      <c r="A10">
        <f t="shared" si="2"/>
        <v>-3</v>
      </c>
      <c r="B10">
        <f t="shared" si="0"/>
        <v>-11.3</v>
      </c>
      <c r="C10">
        <f t="shared" si="1"/>
        <v>-29</v>
      </c>
    </row>
    <row r="11" spans="1:3" x14ac:dyDescent="0.3">
      <c r="A11">
        <f t="shared" si="2"/>
        <v>-2.5</v>
      </c>
      <c r="B11">
        <f t="shared" si="0"/>
        <v>-10.625</v>
      </c>
      <c r="C11">
        <f t="shared" si="1"/>
        <v>-16.25</v>
      </c>
    </row>
    <row r="12" spans="1:3" x14ac:dyDescent="0.3">
      <c r="A12">
        <f t="shared" si="2"/>
        <v>-2</v>
      </c>
      <c r="B12">
        <f t="shared" si="0"/>
        <v>-9.8000000000000007</v>
      </c>
      <c r="C12">
        <f t="shared" si="1"/>
        <v>-6</v>
      </c>
    </row>
    <row r="13" spans="1:3" x14ac:dyDescent="0.3">
      <c r="A13">
        <f t="shared" si="2"/>
        <v>-1.5</v>
      </c>
      <c r="B13">
        <f t="shared" si="0"/>
        <v>-8.8249999999999993</v>
      </c>
      <c r="C13">
        <f t="shared" si="1"/>
        <v>1.75</v>
      </c>
    </row>
    <row r="14" spans="1:3" x14ac:dyDescent="0.3">
      <c r="A14">
        <f t="shared" si="2"/>
        <v>-1</v>
      </c>
      <c r="B14">
        <f t="shared" si="0"/>
        <v>-7.7</v>
      </c>
      <c r="C14">
        <f t="shared" si="1"/>
        <v>7</v>
      </c>
    </row>
    <row r="15" spans="1:3" x14ac:dyDescent="0.3">
      <c r="A15">
        <f t="shared" si="2"/>
        <v>-0.5</v>
      </c>
      <c r="B15">
        <f t="shared" si="0"/>
        <v>-6.4249999999999998</v>
      </c>
      <c r="C15">
        <f t="shared" si="1"/>
        <v>9.75</v>
      </c>
    </row>
    <row r="16" spans="1:3" x14ac:dyDescent="0.3">
      <c r="A16">
        <f t="shared" si="2"/>
        <v>0</v>
      </c>
      <c r="B16">
        <f t="shared" si="0"/>
        <v>-5</v>
      </c>
      <c r="C16">
        <f t="shared" si="1"/>
        <v>10</v>
      </c>
    </row>
    <row r="17" spans="1:3" x14ac:dyDescent="0.3">
      <c r="A17">
        <f t="shared" si="2"/>
        <v>0.5</v>
      </c>
      <c r="B17">
        <f t="shared" si="0"/>
        <v>-3.4249999999999998</v>
      </c>
      <c r="C17">
        <f t="shared" si="1"/>
        <v>7.75</v>
      </c>
    </row>
    <row r="18" spans="1:3" x14ac:dyDescent="0.3">
      <c r="A18">
        <f t="shared" si="2"/>
        <v>1</v>
      </c>
      <c r="B18">
        <f t="shared" si="0"/>
        <v>-1.7000000000000002</v>
      </c>
      <c r="C18">
        <f t="shared" si="1"/>
        <v>3</v>
      </c>
    </row>
    <row r="19" spans="1:3" x14ac:dyDescent="0.3">
      <c r="A19">
        <f t="shared" si="2"/>
        <v>1.5</v>
      </c>
      <c r="B19">
        <f t="shared" si="0"/>
        <v>0.17499999999999982</v>
      </c>
      <c r="C19">
        <f t="shared" si="1"/>
        <v>-4.25</v>
      </c>
    </row>
    <row r="20" spans="1:3" x14ac:dyDescent="0.3">
      <c r="A20">
        <f t="shared" si="2"/>
        <v>2</v>
      </c>
      <c r="B20">
        <f t="shared" si="0"/>
        <v>2.2000000000000002</v>
      </c>
      <c r="C20">
        <f t="shared" si="1"/>
        <v>-14</v>
      </c>
    </row>
    <row r="21" spans="1:3" x14ac:dyDescent="0.3">
      <c r="A21">
        <f t="shared" si="2"/>
        <v>2.5</v>
      </c>
      <c r="B21">
        <f t="shared" si="0"/>
        <v>4.375</v>
      </c>
      <c r="C21">
        <f t="shared" si="1"/>
        <v>-26.25</v>
      </c>
    </row>
    <row r="22" spans="1:3" x14ac:dyDescent="0.3">
      <c r="A22">
        <f t="shared" si="2"/>
        <v>3</v>
      </c>
      <c r="B22">
        <f t="shared" si="0"/>
        <v>6.6999999999999993</v>
      </c>
      <c r="C22">
        <f t="shared" si="1"/>
        <v>-41</v>
      </c>
    </row>
    <row r="23" spans="1:3" x14ac:dyDescent="0.3">
      <c r="A23">
        <f>A22+0.5</f>
        <v>3.5</v>
      </c>
      <c r="B23">
        <f t="shared" si="0"/>
        <v>9.1750000000000007</v>
      </c>
      <c r="C23">
        <f t="shared" si="1"/>
        <v>-58.25</v>
      </c>
    </row>
    <row r="24" spans="1:3" x14ac:dyDescent="0.3">
      <c r="A24">
        <f t="shared" si="2"/>
        <v>4</v>
      </c>
      <c r="B24">
        <f t="shared" si="0"/>
        <v>11.8</v>
      </c>
      <c r="C24">
        <f t="shared" si="1"/>
        <v>-78</v>
      </c>
    </row>
    <row r="25" spans="1:3" x14ac:dyDescent="0.3">
      <c r="A25">
        <f t="shared" si="2"/>
        <v>4.5</v>
      </c>
      <c r="B25">
        <f t="shared" si="0"/>
        <v>14.574999999999999</v>
      </c>
      <c r="C25">
        <f t="shared" si="1"/>
        <v>-100.25</v>
      </c>
    </row>
    <row r="26" spans="1:3" x14ac:dyDescent="0.3">
      <c r="A26">
        <f t="shared" si="2"/>
        <v>5</v>
      </c>
      <c r="B26">
        <f t="shared" si="0"/>
        <v>17.5</v>
      </c>
      <c r="C26">
        <f t="shared" si="1"/>
        <v>-125</v>
      </c>
    </row>
    <row r="27" spans="1:3" x14ac:dyDescent="0.3">
      <c r="A27">
        <f t="shared" si="2"/>
        <v>5.5</v>
      </c>
      <c r="B27">
        <f t="shared" si="0"/>
        <v>20.574999999999999</v>
      </c>
      <c r="C27">
        <f t="shared" si="1"/>
        <v>-152.25</v>
      </c>
    </row>
    <row r="28" spans="1:3" x14ac:dyDescent="0.3">
      <c r="A28">
        <f t="shared" si="2"/>
        <v>6</v>
      </c>
      <c r="B28">
        <f t="shared" si="0"/>
        <v>23.799999999999997</v>
      </c>
      <c r="C28">
        <f t="shared" si="1"/>
        <v>-182</v>
      </c>
    </row>
    <row r="29" spans="1:3" x14ac:dyDescent="0.3">
      <c r="A29">
        <f t="shared" si="2"/>
        <v>6.5</v>
      </c>
      <c r="B29">
        <f t="shared" si="0"/>
        <v>27.174999999999997</v>
      </c>
      <c r="C29">
        <f t="shared" si="1"/>
        <v>-214.25</v>
      </c>
    </row>
    <row r="30" spans="1:3" x14ac:dyDescent="0.3">
      <c r="A30">
        <f t="shared" si="2"/>
        <v>7</v>
      </c>
      <c r="B30">
        <f t="shared" si="0"/>
        <v>30.700000000000003</v>
      </c>
      <c r="C30">
        <f t="shared" si="1"/>
        <v>-249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8B3FD-EB8B-48E0-A3C8-F8D0071760C4}">
  <dimension ref="A1:C22"/>
  <sheetViews>
    <sheetView workbookViewId="0">
      <selection activeCell="N15" sqref="N15"/>
    </sheetView>
  </sheetViews>
  <sheetFormatPr defaultRowHeight="14.4" x14ac:dyDescent="0.3"/>
  <cols>
    <col min="2" max="2" width="10.109375" customWidth="1"/>
    <col min="3" max="3" width="10" customWidth="1"/>
  </cols>
  <sheetData>
    <row r="1" spans="1:3" x14ac:dyDescent="0.3">
      <c r="A1" t="s">
        <v>0</v>
      </c>
      <c r="B1" t="s">
        <v>3</v>
      </c>
      <c r="C1" t="s">
        <v>4</v>
      </c>
    </row>
    <row r="2" spans="1:3" x14ac:dyDescent="0.3">
      <c r="A2">
        <v>0</v>
      </c>
      <c r="B2">
        <f>ABS(0.3*A2-2)</f>
        <v>2</v>
      </c>
      <c r="C2" s="1">
        <f>COS(A2)</f>
        <v>1</v>
      </c>
    </row>
    <row r="3" spans="1:3" x14ac:dyDescent="0.3">
      <c r="A3">
        <f>A2+0.5</f>
        <v>0.5</v>
      </c>
      <c r="B3">
        <f t="shared" ref="B3:B22" si="0">ABS(0.3*A3-2)</f>
        <v>1.85</v>
      </c>
      <c r="C3" s="1">
        <f t="shared" ref="C3:C22" si="1">COS(A3)</f>
        <v>0.87758256189037276</v>
      </c>
    </row>
    <row r="4" spans="1:3" x14ac:dyDescent="0.3">
      <c r="A4">
        <f t="shared" ref="A4:A22" si="2">A3+0.5</f>
        <v>1</v>
      </c>
      <c r="B4">
        <f t="shared" si="0"/>
        <v>1.7</v>
      </c>
      <c r="C4" s="1">
        <f t="shared" si="1"/>
        <v>0.54030230586813977</v>
      </c>
    </row>
    <row r="5" spans="1:3" x14ac:dyDescent="0.3">
      <c r="A5">
        <f t="shared" si="2"/>
        <v>1.5</v>
      </c>
      <c r="B5">
        <f t="shared" si="0"/>
        <v>1.55</v>
      </c>
      <c r="C5" s="1">
        <f t="shared" si="1"/>
        <v>7.0737201667702906E-2</v>
      </c>
    </row>
    <row r="6" spans="1:3" x14ac:dyDescent="0.3">
      <c r="A6">
        <f t="shared" si="2"/>
        <v>2</v>
      </c>
      <c r="B6">
        <f t="shared" si="0"/>
        <v>1.4</v>
      </c>
      <c r="C6" s="1">
        <f t="shared" si="1"/>
        <v>-0.41614683654714241</v>
      </c>
    </row>
    <row r="7" spans="1:3" x14ac:dyDescent="0.3">
      <c r="A7">
        <f t="shared" si="2"/>
        <v>2.5</v>
      </c>
      <c r="B7">
        <f t="shared" si="0"/>
        <v>1.25</v>
      </c>
      <c r="C7" s="1">
        <f t="shared" si="1"/>
        <v>-0.8011436155469337</v>
      </c>
    </row>
    <row r="8" spans="1:3" x14ac:dyDescent="0.3">
      <c r="A8">
        <f t="shared" si="2"/>
        <v>3</v>
      </c>
      <c r="B8">
        <f t="shared" si="0"/>
        <v>1.1000000000000001</v>
      </c>
      <c r="C8" s="1">
        <f t="shared" si="1"/>
        <v>-0.98999249660044542</v>
      </c>
    </row>
    <row r="9" spans="1:3" x14ac:dyDescent="0.3">
      <c r="A9">
        <f t="shared" si="2"/>
        <v>3.5</v>
      </c>
      <c r="B9">
        <f t="shared" si="0"/>
        <v>0.95</v>
      </c>
      <c r="C9" s="1">
        <f t="shared" si="1"/>
        <v>-0.93645668729079634</v>
      </c>
    </row>
    <row r="10" spans="1:3" x14ac:dyDescent="0.3">
      <c r="A10">
        <f t="shared" si="2"/>
        <v>4</v>
      </c>
      <c r="B10">
        <f t="shared" si="0"/>
        <v>0.8</v>
      </c>
      <c r="C10" s="1">
        <f t="shared" si="1"/>
        <v>-0.65364362086361194</v>
      </c>
    </row>
    <row r="11" spans="1:3" x14ac:dyDescent="0.3">
      <c r="A11">
        <f t="shared" si="2"/>
        <v>4.5</v>
      </c>
      <c r="B11">
        <f t="shared" si="0"/>
        <v>0.65000000000000013</v>
      </c>
      <c r="C11" s="1">
        <f t="shared" si="1"/>
        <v>-0.2107957994307797</v>
      </c>
    </row>
    <row r="12" spans="1:3" x14ac:dyDescent="0.3">
      <c r="A12">
        <f t="shared" si="2"/>
        <v>5</v>
      </c>
      <c r="B12">
        <f t="shared" si="0"/>
        <v>0.5</v>
      </c>
      <c r="C12" s="1">
        <f t="shared" si="1"/>
        <v>0.28366218546322625</v>
      </c>
    </row>
    <row r="13" spans="1:3" x14ac:dyDescent="0.3">
      <c r="A13">
        <f t="shared" si="2"/>
        <v>5.5</v>
      </c>
      <c r="B13">
        <f t="shared" si="0"/>
        <v>0.35000000000000009</v>
      </c>
      <c r="C13" s="1">
        <f t="shared" si="1"/>
        <v>0.70866977429125999</v>
      </c>
    </row>
    <row r="14" spans="1:3" x14ac:dyDescent="0.3">
      <c r="A14">
        <f>A13+0.5</f>
        <v>6</v>
      </c>
      <c r="B14">
        <f t="shared" si="0"/>
        <v>0.20000000000000018</v>
      </c>
      <c r="C14" s="1">
        <f t="shared" si="1"/>
        <v>0.96017028665036597</v>
      </c>
    </row>
    <row r="15" spans="1:3" x14ac:dyDescent="0.3">
      <c r="A15">
        <f t="shared" si="2"/>
        <v>6.5</v>
      </c>
      <c r="B15">
        <f t="shared" si="0"/>
        <v>5.0000000000000044E-2</v>
      </c>
      <c r="C15" s="1">
        <f t="shared" si="1"/>
        <v>0.97658762572802349</v>
      </c>
    </row>
    <row r="16" spans="1:3" x14ac:dyDescent="0.3">
      <c r="A16">
        <f t="shared" si="2"/>
        <v>7</v>
      </c>
      <c r="B16">
        <f t="shared" si="0"/>
        <v>0.10000000000000009</v>
      </c>
      <c r="C16" s="1">
        <f>COS(A16)</f>
        <v>0.7539022543433046</v>
      </c>
    </row>
    <row r="17" spans="1:3" x14ac:dyDescent="0.3">
      <c r="A17">
        <f t="shared" si="2"/>
        <v>7.5</v>
      </c>
      <c r="B17">
        <f t="shared" si="0"/>
        <v>0.25</v>
      </c>
      <c r="C17" s="1">
        <f t="shared" si="1"/>
        <v>0.34663531783502582</v>
      </c>
    </row>
    <row r="18" spans="1:3" x14ac:dyDescent="0.3">
      <c r="A18">
        <f t="shared" si="2"/>
        <v>8</v>
      </c>
      <c r="B18">
        <f t="shared" si="0"/>
        <v>0.39999999999999991</v>
      </c>
      <c r="C18" s="1">
        <f t="shared" si="1"/>
        <v>-0.14550003380861354</v>
      </c>
    </row>
    <row r="19" spans="1:3" x14ac:dyDescent="0.3">
      <c r="A19">
        <f t="shared" si="2"/>
        <v>8.5</v>
      </c>
      <c r="B19">
        <f t="shared" si="0"/>
        <v>0.54999999999999982</v>
      </c>
      <c r="C19" s="1">
        <f t="shared" si="1"/>
        <v>-0.60201190268482363</v>
      </c>
    </row>
    <row r="20" spans="1:3" x14ac:dyDescent="0.3">
      <c r="A20">
        <f t="shared" si="2"/>
        <v>9</v>
      </c>
      <c r="B20">
        <f t="shared" si="0"/>
        <v>0.69999999999999973</v>
      </c>
      <c r="C20" s="1">
        <f t="shared" si="1"/>
        <v>-0.91113026188467694</v>
      </c>
    </row>
    <row r="21" spans="1:3" x14ac:dyDescent="0.3">
      <c r="A21">
        <f t="shared" si="2"/>
        <v>9.5</v>
      </c>
      <c r="B21">
        <f t="shared" si="0"/>
        <v>0.85000000000000009</v>
      </c>
      <c r="C21" s="1">
        <f t="shared" si="1"/>
        <v>-0.99717215619637845</v>
      </c>
    </row>
    <row r="22" spans="1:3" x14ac:dyDescent="0.3">
      <c r="A22">
        <f t="shared" si="2"/>
        <v>10</v>
      </c>
      <c r="B22">
        <f t="shared" si="0"/>
        <v>1</v>
      </c>
      <c r="C22" s="1">
        <f t="shared" si="1"/>
        <v>-0.83907152907645244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DF2FC-11D7-4B4D-A0F7-28400C9B5322}">
  <dimension ref="A1:C36"/>
  <sheetViews>
    <sheetView zoomScale="80" zoomScaleNormal="80" workbookViewId="0">
      <selection activeCell="N17" sqref="N17"/>
    </sheetView>
  </sheetViews>
  <sheetFormatPr defaultRowHeight="14.4" x14ac:dyDescent="0.3"/>
  <cols>
    <col min="2" max="2" width="19.109375" customWidth="1"/>
    <col min="3" max="3" width="17.6640625" customWidth="1"/>
  </cols>
  <sheetData>
    <row r="1" spans="1:3" x14ac:dyDescent="0.3">
      <c r="A1" t="s">
        <v>0</v>
      </c>
      <c r="B1" t="s">
        <v>5</v>
      </c>
      <c r="C1" t="s">
        <v>6</v>
      </c>
    </row>
    <row r="2" spans="1:3" x14ac:dyDescent="0.3">
      <c r="A2">
        <v>-10</v>
      </c>
      <c r="B2" s="1">
        <f>3+SQRT(ABS(5*A2+2))</f>
        <v>9.9282032302755088</v>
      </c>
      <c r="C2">
        <f>0.5*A2*A2+2*A2-8</f>
        <v>22</v>
      </c>
    </row>
    <row r="3" spans="1:3" x14ac:dyDescent="0.3">
      <c r="A3">
        <f>A2+0.5</f>
        <v>-9.5</v>
      </c>
      <c r="B3" s="1">
        <f t="shared" ref="B3:B36" si="0">3+SQRT(ABS(5*A3+2))</f>
        <v>9.7453687816160208</v>
      </c>
      <c r="C3">
        <f t="shared" ref="C3:C36" si="1">0.5*A3*A3+2*A3-8</f>
        <v>18.125</v>
      </c>
    </row>
    <row r="4" spans="1:3" x14ac:dyDescent="0.3">
      <c r="A4">
        <f t="shared" ref="A4:A38" si="2">A3+0.5</f>
        <v>-9</v>
      </c>
      <c r="B4" s="1">
        <f t="shared" si="0"/>
        <v>9.5574385243020004</v>
      </c>
      <c r="C4">
        <f t="shared" si="1"/>
        <v>14.5</v>
      </c>
    </row>
    <row r="5" spans="1:3" x14ac:dyDescent="0.3">
      <c r="A5">
        <f t="shared" si="2"/>
        <v>-8.5</v>
      </c>
      <c r="B5" s="1">
        <f t="shared" si="0"/>
        <v>9.3639610306789276</v>
      </c>
      <c r="C5">
        <f t="shared" si="1"/>
        <v>11.125</v>
      </c>
    </row>
    <row r="6" spans="1:3" x14ac:dyDescent="0.3">
      <c r="A6">
        <f t="shared" si="2"/>
        <v>-8</v>
      </c>
      <c r="B6" s="1">
        <f t="shared" si="0"/>
        <v>9.1644140029689751</v>
      </c>
      <c r="C6">
        <f t="shared" si="1"/>
        <v>8</v>
      </c>
    </row>
    <row r="7" spans="1:3" x14ac:dyDescent="0.3">
      <c r="A7">
        <f t="shared" si="2"/>
        <v>-7.5</v>
      </c>
      <c r="B7" s="1">
        <f t="shared" si="0"/>
        <v>8.9581876439064914</v>
      </c>
      <c r="C7">
        <f t="shared" si="1"/>
        <v>5.125</v>
      </c>
    </row>
    <row r="8" spans="1:3" x14ac:dyDescent="0.3">
      <c r="A8">
        <f t="shared" si="2"/>
        <v>-7</v>
      </c>
      <c r="B8" s="1">
        <f t="shared" si="0"/>
        <v>8.7445626465380286</v>
      </c>
      <c r="C8">
        <f t="shared" si="1"/>
        <v>2.5</v>
      </c>
    </row>
    <row r="9" spans="1:3" x14ac:dyDescent="0.3">
      <c r="A9">
        <f t="shared" si="2"/>
        <v>-6.5</v>
      </c>
      <c r="B9" s="1">
        <f t="shared" si="0"/>
        <v>8.5226805085936306</v>
      </c>
      <c r="C9">
        <f t="shared" si="1"/>
        <v>0.125</v>
      </c>
    </row>
    <row r="10" spans="1:3" x14ac:dyDescent="0.3">
      <c r="A10">
        <f t="shared" si="2"/>
        <v>-6</v>
      </c>
      <c r="B10" s="1">
        <f t="shared" si="0"/>
        <v>8.2915026221291814</v>
      </c>
      <c r="C10">
        <f t="shared" si="1"/>
        <v>-2</v>
      </c>
    </row>
    <row r="11" spans="1:3" x14ac:dyDescent="0.3">
      <c r="A11">
        <f t="shared" si="2"/>
        <v>-5.5</v>
      </c>
      <c r="B11" s="1">
        <f t="shared" si="0"/>
        <v>8.0497524691810387</v>
      </c>
      <c r="C11">
        <f t="shared" si="1"/>
        <v>-3.875</v>
      </c>
    </row>
    <row r="12" spans="1:3" x14ac:dyDescent="0.3">
      <c r="A12">
        <f t="shared" si="2"/>
        <v>-5</v>
      </c>
      <c r="B12" s="1">
        <f t="shared" si="0"/>
        <v>7.7958315233127191</v>
      </c>
      <c r="C12">
        <f t="shared" si="1"/>
        <v>-5.5</v>
      </c>
    </row>
    <row r="13" spans="1:3" x14ac:dyDescent="0.3">
      <c r="A13">
        <f t="shared" si="2"/>
        <v>-4.5</v>
      </c>
      <c r="B13" s="1">
        <f t="shared" si="0"/>
        <v>7.5276925690687087</v>
      </c>
      <c r="C13">
        <f t="shared" si="1"/>
        <v>-6.875</v>
      </c>
    </row>
    <row r="14" spans="1:3" x14ac:dyDescent="0.3">
      <c r="A14">
        <f t="shared" si="2"/>
        <v>-4</v>
      </c>
      <c r="B14" s="1">
        <f t="shared" si="0"/>
        <v>7.2426406871192848</v>
      </c>
      <c r="C14">
        <f t="shared" si="1"/>
        <v>-8</v>
      </c>
    </row>
    <row r="15" spans="1:3" x14ac:dyDescent="0.3">
      <c r="A15">
        <f t="shared" si="2"/>
        <v>-3.5</v>
      </c>
      <c r="B15" s="1">
        <f t="shared" si="0"/>
        <v>6.9370039370059056</v>
      </c>
      <c r="C15">
        <f t="shared" si="1"/>
        <v>-8.875</v>
      </c>
    </row>
    <row r="16" spans="1:3" x14ac:dyDescent="0.3">
      <c r="A16">
        <f t="shared" si="2"/>
        <v>-3</v>
      </c>
      <c r="B16" s="1">
        <f t="shared" si="0"/>
        <v>6.6055512754639896</v>
      </c>
      <c r="C16">
        <f t="shared" si="1"/>
        <v>-9.5</v>
      </c>
    </row>
    <row r="17" spans="1:3" x14ac:dyDescent="0.3">
      <c r="A17">
        <f t="shared" si="2"/>
        <v>-2.5</v>
      </c>
      <c r="B17" s="1">
        <f t="shared" si="0"/>
        <v>6.2403703492039302</v>
      </c>
      <c r="C17">
        <f t="shared" si="1"/>
        <v>-9.875</v>
      </c>
    </row>
    <row r="18" spans="1:3" x14ac:dyDescent="0.3">
      <c r="A18">
        <f t="shared" si="2"/>
        <v>-2</v>
      </c>
      <c r="B18" s="1">
        <f t="shared" si="0"/>
        <v>5.8284271247461898</v>
      </c>
      <c r="C18">
        <f t="shared" si="1"/>
        <v>-10</v>
      </c>
    </row>
    <row r="19" spans="1:3" x14ac:dyDescent="0.3">
      <c r="A19">
        <f t="shared" si="2"/>
        <v>-1.5</v>
      </c>
      <c r="B19" s="1">
        <f t="shared" si="0"/>
        <v>5.3452078799117153</v>
      </c>
      <c r="C19">
        <f t="shared" si="1"/>
        <v>-9.875</v>
      </c>
    </row>
    <row r="20" spans="1:3" x14ac:dyDescent="0.3">
      <c r="A20">
        <f t="shared" si="2"/>
        <v>-1</v>
      </c>
      <c r="B20" s="1">
        <f t="shared" si="0"/>
        <v>4.7320508075688767</v>
      </c>
      <c r="C20">
        <f t="shared" si="1"/>
        <v>-9.5</v>
      </c>
    </row>
    <row r="21" spans="1:3" x14ac:dyDescent="0.3">
      <c r="A21">
        <f t="shared" si="2"/>
        <v>-0.5</v>
      </c>
      <c r="B21" s="1">
        <f t="shared" si="0"/>
        <v>3.7071067811865475</v>
      </c>
      <c r="C21">
        <f t="shared" si="1"/>
        <v>-8.875</v>
      </c>
    </row>
    <row r="22" spans="1:3" x14ac:dyDescent="0.3">
      <c r="A22">
        <f>A21+0.5</f>
        <v>0</v>
      </c>
      <c r="B22" s="1">
        <f t="shared" si="0"/>
        <v>4.4142135623730949</v>
      </c>
      <c r="C22">
        <f t="shared" si="1"/>
        <v>-8</v>
      </c>
    </row>
    <row r="23" spans="1:3" x14ac:dyDescent="0.3">
      <c r="A23">
        <f t="shared" si="2"/>
        <v>0.5</v>
      </c>
      <c r="B23" s="1">
        <f t="shared" si="0"/>
        <v>5.1213203435596419</v>
      </c>
      <c r="C23">
        <f t="shared" si="1"/>
        <v>-6.875</v>
      </c>
    </row>
    <row r="24" spans="1:3" x14ac:dyDescent="0.3">
      <c r="A24">
        <f t="shared" si="2"/>
        <v>1</v>
      </c>
      <c r="B24" s="1">
        <f t="shared" si="0"/>
        <v>5.6457513110645907</v>
      </c>
      <c r="C24">
        <f t="shared" si="1"/>
        <v>-5.5</v>
      </c>
    </row>
    <row r="25" spans="1:3" x14ac:dyDescent="0.3">
      <c r="A25">
        <f t="shared" si="2"/>
        <v>1.5</v>
      </c>
      <c r="B25" s="1">
        <f t="shared" si="0"/>
        <v>6.0822070014844876</v>
      </c>
      <c r="C25">
        <f t="shared" si="1"/>
        <v>-3.875</v>
      </c>
    </row>
    <row r="26" spans="1:3" x14ac:dyDescent="0.3">
      <c r="A26">
        <f t="shared" si="2"/>
        <v>2</v>
      </c>
      <c r="B26" s="1">
        <f t="shared" si="0"/>
        <v>6.4641016151377544</v>
      </c>
      <c r="C26">
        <f t="shared" si="1"/>
        <v>-2</v>
      </c>
    </row>
    <row r="27" spans="1:3" x14ac:dyDescent="0.3">
      <c r="A27">
        <f t="shared" si="2"/>
        <v>2.5</v>
      </c>
      <c r="B27" s="1">
        <f t="shared" si="0"/>
        <v>6.8078865529319543</v>
      </c>
      <c r="C27">
        <f t="shared" si="1"/>
        <v>0.125</v>
      </c>
    </row>
    <row r="28" spans="1:3" x14ac:dyDescent="0.3">
      <c r="A28">
        <f t="shared" si="2"/>
        <v>3</v>
      </c>
      <c r="B28" s="1">
        <f t="shared" si="0"/>
        <v>7.1231056256176606</v>
      </c>
      <c r="C28">
        <f t="shared" si="1"/>
        <v>2.5</v>
      </c>
    </row>
    <row r="29" spans="1:3" x14ac:dyDescent="0.3">
      <c r="A29">
        <f>A28+0.5</f>
        <v>3.5</v>
      </c>
      <c r="B29" s="1">
        <f t="shared" si="0"/>
        <v>7.4158804331639239</v>
      </c>
      <c r="C29">
        <f t="shared" si="1"/>
        <v>5.125</v>
      </c>
    </row>
    <row r="30" spans="1:3" x14ac:dyDescent="0.3">
      <c r="A30">
        <f t="shared" si="2"/>
        <v>4</v>
      </c>
      <c r="B30" s="1">
        <f t="shared" si="0"/>
        <v>7.6904157598234297</v>
      </c>
      <c r="C30">
        <f t="shared" si="1"/>
        <v>8</v>
      </c>
    </row>
    <row r="31" spans="1:3" x14ac:dyDescent="0.3">
      <c r="A31">
        <f t="shared" si="2"/>
        <v>4.5</v>
      </c>
      <c r="B31" s="1">
        <f t="shared" si="0"/>
        <v>7.9497474683058327</v>
      </c>
      <c r="C31">
        <f t="shared" si="1"/>
        <v>11.125</v>
      </c>
    </row>
    <row r="32" spans="1:3" x14ac:dyDescent="0.3">
      <c r="A32">
        <f t="shared" si="2"/>
        <v>5</v>
      </c>
      <c r="B32" s="1">
        <f t="shared" si="0"/>
        <v>8.196152422706632</v>
      </c>
      <c r="C32">
        <f t="shared" si="1"/>
        <v>14.5</v>
      </c>
    </row>
    <row r="33" spans="1:3" x14ac:dyDescent="0.3">
      <c r="A33">
        <f t="shared" si="2"/>
        <v>5.5</v>
      </c>
      <c r="B33" s="1">
        <f t="shared" si="0"/>
        <v>8.4313902456001077</v>
      </c>
      <c r="C33">
        <f t="shared" si="1"/>
        <v>18.125</v>
      </c>
    </row>
    <row r="34" spans="1:3" x14ac:dyDescent="0.3">
      <c r="A34">
        <f t="shared" si="2"/>
        <v>6</v>
      </c>
      <c r="B34" s="1">
        <f t="shared" si="0"/>
        <v>8.6568542494923797</v>
      </c>
      <c r="C34">
        <f t="shared" si="1"/>
        <v>22</v>
      </c>
    </row>
    <row r="35" spans="1:3" x14ac:dyDescent="0.3">
      <c r="A35">
        <f t="shared" si="2"/>
        <v>6.5</v>
      </c>
      <c r="B35" s="1">
        <f t="shared" si="0"/>
        <v>8.8736700622353659</v>
      </c>
      <c r="C35">
        <f t="shared" si="1"/>
        <v>26.125</v>
      </c>
    </row>
    <row r="36" spans="1:3" x14ac:dyDescent="0.3">
      <c r="A36">
        <f t="shared" si="2"/>
        <v>7</v>
      </c>
      <c r="B36" s="1">
        <f t="shared" si="0"/>
        <v>9.0827625302982185</v>
      </c>
      <c r="C36">
        <f t="shared" si="1"/>
        <v>30.5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2024-06-10T11:34:10Z</dcterms:created>
  <dcterms:modified xsi:type="dcterms:W3CDTF">2024-06-10T11:49:48Z</dcterms:modified>
</cp:coreProperties>
</file>